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ilazna rampa" sheetId="1" r:id="rId1"/>
  </sheets>
  <definedNames>
    <definedName name="_xlnm.Print_Titles" localSheetId="0">'Prilazna rampa'!$1:$5</definedName>
    <definedName name="_xlnm.Print_Area" localSheetId="0">'Prilazna rampa'!$A$1:$F$146</definedName>
  </definedNames>
  <calcPr fullCalcOnLoad="1"/>
</workbook>
</file>

<file path=xl/sharedStrings.xml><?xml version="1.0" encoding="utf-8"?>
<sst xmlns="http://schemas.openxmlformats.org/spreadsheetml/2006/main" count="83" uniqueCount="59">
  <si>
    <t>S A D R Ž A J:</t>
  </si>
  <si>
    <t>I</t>
  </si>
  <si>
    <t>II</t>
  </si>
  <si>
    <t>III</t>
  </si>
  <si>
    <t>NAPOMENA:</t>
  </si>
  <si>
    <t>1.</t>
  </si>
  <si>
    <t>m2</t>
  </si>
  <si>
    <t>2.</t>
  </si>
  <si>
    <t>UKUPNO:</t>
  </si>
  <si>
    <t>SADRŽAJ:</t>
  </si>
  <si>
    <t>m'</t>
  </si>
  <si>
    <t>List:</t>
  </si>
  <si>
    <t>Datum:</t>
  </si>
  <si>
    <t xml:space="preserve">TROŠKOVNIK RADOVA </t>
  </si>
  <si>
    <t xml:space="preserve">REKAPITULACIJA TROŠKOVA </t>
  </si>
  <si>
    <t>PDV:</t>
  </si>
  <si>
    <t xml:space="preserve"> </t>
  </si>
  <si>
    <t>komplet</t>
  </si>
  <si>
    <t>3.</t>
  </si>
  <si>
    <t>4.</t>
  </si>
  <si>
    <t>Projektant:</t>
  </si>
  <si>
    <t>Oznaka projekta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</si>
  <si>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</si>
  <si>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</si>
  <si>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</si>
  <si>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</si>
  <si>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</si>
  <si>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</si>
  <si>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r>
      <t>Investitor:</t>
    </r>
    <r>
      <rPr>
        <sz val="9"/>
        <rFont val="Arial CE"/>
        <family val="0"/>
      </rPr>
      <t xml:space="preserve">  GRAD LEPOGLAVA</t>
    </r>
  </si>
  <si>
    <r>
      <t>Građevina:</t>
    </r>
    <r>
      <rPr>
        <sz val="6"/>
        <rFont val="Arial CE"/>
        <family val="0"/>
      </rPr>
      <t xml:space="preserve"> </t>
    </r>
    <r>
      <rPr>
        <sz val="8.5"/>
        <rFont val="Arial CE"/>
        <family val="0"/>
      </rPr>
      <t>ADAPTACIJA GALERIJSKOG PROSTORA ZGRADE</t>
    </r>
  </si>
  <si>
    <t>DOMA KULTURE U LEPOGLAVI</t>
  </si>
  <si>
    <t>B. Premužić, dipl.ing.građ.</t>
  </si>
  <si>
    <t>PRIPREMNI RADOVI, RUŠENJA I DEMONTAŽE</t>
  </si>
  <si>
    <t>Svi radovi razgradnje i demontaže trebaju se izvoditi pažljivo. Prije početka rušenja potrebno je zaštititi sve obodne i okolne konstrukcije i plohe, ograničiti širenje prašine i šute.</t>
  </si>
  <si>
    <t xml:space="preserve">U postupku rušenja mogu sudjelovati samo djelatnici koji su upoznati sa svim mjerama zaštite na radu i zaštite od požara. Moraju se poduzeti sve mjere zaštite, susjednih manipulativnih i komunikacijskih površina i prolaznika. Za navedene mjere odgovorna je ovlaštena osoba izvođača radova na rušenju.   
</t>
  </si>
  <si>
    <t xml:space="preserve">Sva oštećenja, nastala kao posljedica nestručne izvedbe navedenih radova, otkloniti će se o trošku izvođača/isporučitelja.   
</t>
  </si>
  <si>
    <t>Pripremni radovi: postavljanje gradilišne ograde s odvojenim pristupom, postavljanje table sa informacijama o građevini prema Zakonu o gradnji (sa podacima o svim sudionicima u gradnji i dozvoli za gradnju), prijava gradilišta nadležnim službama. Po završetku svih radova gradilište očistiti te privremene objekte i instalacije odstraniti.</t>
  </si>
  <si>
    <t>GL-45/20</t>
  </si>
  <si>
    <t>ZIDARSKI RADOVI</t>
  </si>
  <si>
    <t>OBRTNIČKI I OSTALI RADOVI</t>
  </si>
  <si>
    <t>ZOP</t>
  </si>
  <si>
    <t>BP 2045</t>
  </si>
  <si>
    <t>Radove izvesti u svemu prema Pravilniku o osiguranju pristupačnosti građevina osobama s invaliditetom i smanjene pokretljivosti (NN 78/13).</t>
  </si>
  <si>
    <t>SVEUKUPNO  [€] :</t>
  </si>
  <si>
    <t>PVC prozor 1665/2175</t>
  </si>
  <si>
    <t>kom</t>
  </si>
  <si>
    <t>PVC prozor 1665/2160</t>
  </si>
  <si>
    <t>- vanjska površina terase</t>
  </si>
  <si>
    <t>- vanjska površina čela i gazišta stepenica</t>
  </si>
  <si>
    <t>- površina sokla</t>
  </si>
  <si>
    <t>02.2024.</t>
  </si>
  <si>
    <t xml:space="preserve">Zidarska obrada svih vanjskih i unutrašnjih špaleta na prozorima gdje se vrši zamjena stolarije. Obrada se izvodi na način da se vanjske špalete obrađuju ljepilom, kutnicima i završno tankoslojnom silikonskom žbukom. Unutranje špalete obrađuju se ljepilom, gipskartonskim pločama i masom za ispunjavanje fuga. Obračun po m' obrađene špalete.
</t>
  </si>
  <si>
    <t xml:space="preserve">Dobava, doprema i ugradnja višekrilnih otklopno zaokretnih PVC prozora boje zlatnog hrasta od šestero komornih profila sa trostrukom brtvom i svim potrebnim okovima i kvakama te trostrukim ostakljenjem 4-18-4-20-4. Obračun se vrši po komadu ugrađenog prozora sa svim potrebnim materijalom za ugradnju. Mjere kontrolirati prije narudžbe na licu mjesta.
 </t>
  </si>
  <si>
    <t>Nabava, doprema i postavljanje granitnih ploča iz skupine crvenih granita debljine 3 cm na vanjske površine terase i stepenica i obodni sokl. Ploče moraju biti protuklizne i otporne na vremenske uvjete. U stavku uračunati kvalitetno ljepilo i sav ostali materijal i rad potreban za potpuno dovršenje stavke. Cijena po m2 kompletno dovršenog opločenja.</t>
  </si>
  <si>
    <t xml:space="preserve">- TROŠKOVNIK  HIDROIZOLACIJE KAMENE OBLOGE STEPENICA I PODESTA, TE STOLARIJE PRIZEMLJA </t>
  </si>
  <si>
    <t>Horizontalna hidroizolacija vanjskih podova terase i stepenica. Dobava i izrada hidroizolacije podova dvokomponentnim hidroizolacijskim polimercementnim premazom na betonu koji nakon ugradnje mora biti trajnoelastičan i vodonepropusan. Tip kao Sikalastic 152 ili jednakovrijednih karakteristika.
Napomena: svi dijelovi koji se ugrađuju (predpremaz, brtvene trake, izolacijske manžete za otvore i dr. moraju komponente istog sistema odobrene od strane proizvođača. Ugradnja u svemu prema uputstvima proizvođača i pravilima struke.</t>
  </si>
  <si>
    <t>Dobava, doprema i ugradnja hidroizolacijske samoljepljive elastične brtvene trake širine 20 cm na spoju ploča-zid (kao Sika Multiseal BT ili jednakovrijedno).  Obračun po m' potpuno ugrađene brtvene trake.</t>
  </si>
  <si>
    <t>TROŠKOVNIK - FAZA III.</t>
  </si>
  <si>
    <t>eur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</si>
</sst>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  <numFmt numFmtId="186" formatCode="#,##0.00;[Red]#,##0.00"/>
    <numFmt numFmtId="187" formatCode="mm/yy"/>
    <numFmt numFmtId="188" formatCode="d&quot;.&quot;m&quot;.&quot;yyyy"/>
    <numFmt numFmtId="189" formatCode="#,##0.00\ _k_n"/>
    <numFmt numFmtId="190" formatCode="#,##0.00\ &quot;kn&quot;"/>
    <numFmt numFmtId="191" formatCode="00&quot;. &quot;"/>
    <numFmt numFmtId="192" formatCode="000&quot;. &quot;"/>
    <numFmt numFmtId="193" formatCode="[$-409]h:mm\ AM/PM;@"/>
    <numFmt numFmtId="194" formatCode="0.##;\-#.00;;@"/>
    <numFmt numFmtId="195" formatCode="#,##0.00\ [$€-1]"/>
  </numFmts>
  <fonts count="5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8.5"/>
      <name val="Arial CE"/>
      <family val="0"/>
    </font>
    <font>
      <sz val="10"/>
      <name val="Myriad Pro"/>
      <family val="2"/>
    </font>
    <font>
      <sz val="10"/>
      <name val="ElegaGarmnd BT"/>
      <family val="1"/>
    </font>
    <font>
      <sz val="9"/>
      <name val="Tahom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 CE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5" fillId="0" borderId="0" applyBorder="0" applyProtection="0">
      <alignment/>
    </xf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11" fillId="3" borderId="0" applyNumberFormat="0" applyBorder="0" applyAlignment="0" applyProtection="0"/>
    <xf numFmtId="0" fontId="0" fillId="38" borderId="1" applyNumberFormat="0" applyFont="0" applyAlignment="0" applyProtection="0"/>
    <xf numFmtId="0" fontId="14" fillId="39" borderId="2" applyNumberFormat="0" applyAlignment="0" applyProtection="0"/>
    <xf numFmtId="0" fontId="16" fillId="40" borderId="3" applyNumberFormat="0" applyAlignment="0" applyProtection="0"/>
    <xf numFmtId="0" fontId="39" fillId="4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2" applyNumberForma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7" applyNumberFormat="0" applyAlignment="0" applyProtection="0"/>
    <xf numFmtId="0" fontId="41" fillId="48" borderId="8" applyNumberFormat="0" applyAlignment="0" applyProtection="0"/>
    <xf numFmtId="0" fontId="15" fillId="0" borderId="9" applyNumberFormat="0" applyFill="0" applyAlignment="0" applyProtection="0"/>
    <xf numFmtId="0" fontId="42" fillId="4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9" fillId="0" borderId="0">
      <alignment vertical="top" wrapText="1"/>
      <protection/>
    </xf>
    <xf numFmtId="0" fontId="3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52" borderId="14" applyNumberFormat="0" applyAlignment="0" applyProtection="0"/>
    <xf numFmtId="0" fontId="3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53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right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justify" wrapText="1"/>
    </xf>
    <xf numFmtId="0" fontId="1" fillId="0" borderId="21" xfId="0" applyFont="1" applyBorder="1" applyAlignment="1">
      <alignment horizontal="justify" vertical="justify" wrapText="1"/>
    </xf>
    <xf numFmtId="0" fontId="3" fillId="0" borderId="22" xfId="0" applyFont="1" applyBorder="1" applyAlignment="1">
      <alignment horizontal="justify" vertical="justify" wrapText="1"/>
    </xf>
    <xf numFmtId="1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17" xfId="0" applyFill="1" applyBorder="1" applyAlignment="1">
      <alignment horizontal="center" vertical="justify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/>
    </xf>
    <xf numFmtId="0" fontId="0" fillId="0" borderId="23" xfId="0" applyFont="1" applyBorder="1" applyAlignment="1">
      <alignment vertical="top" wrapText="1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right"/>
    </xf>
    <xf numFmtId="0" fontId="1" fillId="0" borderId="24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right"/>
    </xf>
    <xf numFmtId="0" fontId="26" fillId="0" borderId="21" xfId="0" applyFont="1" applyBorder="1" applyAlignment="1">
      <alignment horizontal="center" vertical="justify" wrapText="1"/>
    </xf>
    <xf numFmtId="0" fontId="1" fillId="0" borderId="0" xfId="0" applyNumberFormat="1" applyFont="1" applyFill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21" fillId="0" borderId="0" xfId="0" applyNumberFormat="1" applyFont="1" applyFill="1" applyAlignment="1">
      <alignment horizontal="center" vertical="top"/>
    </xf>
    <xf numFmtId="49" fontId="0" fillId="0" borderId="1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2" fontId="54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 horizontal="justify" vertical="top" wrapText="1"/>
    </xf>
    <xf numFmtId="49" fontId="54" fillId="0" borderId="0" xfId="0" applyNumberFormat="1" applyFont="1" applyFill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2" fontId="0" fillId="0" borderId="0" xfId="0" applyNumberFormat="1" applyAlignment="1">
      <alignment/>
    </xf>
    <xf numFmtId="195" fontId="3" fillId="0" borderId="25" xfId="0" applyNumberFormat="1" applyFont="1" applyBorder="1" applyAlignment="1">
      <alignment/>
    </xf>
    <xf numFmtId="195" fontId="6" fillId="0" borderId="26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195" fontId="24" fillId="0" borderId="0" xfId="0" applyNumberFormat="1" applyFont="1" applyAlignment="1">
      <alignment wrapText="1"/>
    </xf>
    <xf numFmtId="195" fontId="1" fillId="0" borderId="0" xfId="0" applyNumberFormat="1" applyFont="1" applyFill="1" applyAlignment="1">
      <alignment/>
    </xf>
    <xf numFmtId="195" fontId="1" fillId="0" borderId="0" xfId="0" applyNumberFormat="1" applyFont="1" applyAlignment="1">
      <alignment vertical="center" wrapText="1"/>
    </xf>
    <xf numFmtId="195" fontId="0" fillId="0" borderId="17" xfId="0" applyNumberFormat="1" applyFill="1" applyBorder="1" applyAlignment="1">
      <alignment horizontal="center" vertical="center" wrapText="1"/>
    </xf>
    <xf numFmtId="195" fontId="1" fillId="0" borderId="0" xfId="0" applyNumberFormat="1" applyFont="1" applyFill="1" applyAlignment="1">
      <alignment/>
    </xf>
    <xf numFmtId="195" fontId="1" fillId="0" borderId="0" xfId="0" applyNumberFormat="1" applyFont="1" applyAlignment="1">
      <alignment/>
    </xf>
    <xf numFmtId="195" fontId="1" fillId="0" borderId="17" xfId="0" applyNumberFormat="1" applyFont="1" applyBorder="1" applyAlignment="1">
      <alignment/>
    </xf>
    <xf numFmtId="195" fontId="0" fillId="0" borderId="0" xfId="0" applyNumberFormat="1" applyAlignment="1">
      <alignment/>
    </xf>
    <xf numFmtId="195" fontId="1" fillId="0" borderId="0" xfId="0" applyNumberFormat="1" applyFont="1" applyBorder="1" applyAlignment="1">
      <alignment/>
    </xf>
    <xf numFmtId="195" fontId="1" fillId="0" borderId="24" xfId="0" applyNumberFormat="1" applyFont="1" applyBorder="1" applyAlignment="1">
      <alignment/>
    </xf>
    <xf numFmtId="195" fontId="4" fillId="0" borderId="17" xfId="0" applyNumberFormat="1" applyFont="1" applyBorder="1" applyAlignment="1">
      <alignment/>
    </xf>
    <xf numFmtId="195" fontId="0" fillId="0" borderId="17" xfId="0" applyNumberFormat="1" applyBorder="1" applyAlignment="1">
      <alignment/>
    </xf>
    <xf numFmtId="195" fontId="4" fillId="0" borderId="19" xfId="0" applyNumberFormat="1" applyFont="1" applyBorder="1" applyAlignment="1">
      <alignment/>
    </xf>
    <xf numFmtId="195" fontId="4" fillId="0" borderId="23" xfId="0" applyNumberFormat="1" applyFont="1" applyBorder="1" applyAlignment="1">
      <alignment/>
    </xf>
    <xf numFmtId="195" fontId="3" fillId="0" borderId="18" xfId="0" applyNumberFormat="1" applyFont="1" applyBorder="1" applyAlignment="1">
      <alignment wrapText="1"/>
    </xf>
    <xf numFmtId="195" fontId="6" fillId="0" borderId="24" xfId="0" applyNumberFormat="1" applyFont="1" applyBorder="1" applyAlignment="1">
      <alignment horizontal="center" wrapText="1"/>
    </xf>
    <xf numFmtId="195" fontId="21" fillId="0" borderId="0" xfId="0" applyNumberFormat="1" applyFont="1" applyFill="1" applyAlignment="1">
      <alignment/>
    </xf>
    <xf numFmtId="195" fontId="0" fillId="0" borderId="17" xfId="0" applyNumberFormat="1" applyFont="1" applyFill="1" applyBorder="1" applyAlignment="1">
      <alignment horizontal="center" vertical="center" wrapText="1"/>
    </xf>
    <xf numFmtId="195" fontId="54" fillId="0" borderId="0" xfId="0" applyNumberFormat="1" applyFont="1" applyFill="1" applyAlignment="1">
      <alignment/>
    </xf>
    <xf numFmtId="195" fontId="1" fillId="0" borderId="0" xfId="0" applyNumberFormat="1" applyFont="1" applyFill="1" applyBorder="1" applyAlignment="1">
      <alignment/>
    </xf>
    <xf numFmtId="195" fontId="0" fillId="0" borderId="18" xfId="0" applyNumberFormat="1" applyBorder="1" applyAlignment="1">
      <alignment/>
    </xf>
    <xf numFmtId="195" fontId="0" fillId="0" borderId="19" xfId="0" applyNumberFormat="1" applyBorder="1" applyAlignment="1">
      <alignment/>
    </xf>
    <xf numFmtId="195" fontId="0" fillId="0" borderId="23" xfId="0" applyNumberFormat="1" applyBorder="1" applyAlignment="1">
      <alignment/>
    </xf>
    <xf numFmtId="2" fontId="54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6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24" fillId="0" borderId="0" xfId="0" applyFont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</cellXfs>
  <cellStyles count="10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4 Small 210 x 297 mm 13 2" xfId="51"/>
    <cellStyle name="Accent1 2" xfId="52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Bilješka" xfId="59"/>
    <cellStyle name="Calculation 2" xfId="60"/>
    <cellStyle name="Check Cell 2" xfId="61"/>
    <cellStyle name="Dobro" xfId="62"/>
    <cellStyle name="Explanatory Text 2" xfId="63"/>
    <cellStyle name="Heading 1 2" xfId="64"/>
    <cellStyle name="Heading 2 2" xfId="65"/>
    <cellStyle name="Heading 3 2" xfId="66"/>
    <cellStyle name="Heading 4 2" xfId="67"/>
    <cellStyle name="Input 2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 2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 2" xfId="84"/>
    <cellStyle name="Neutralno" xfId="85"/>
    <cellStyle name="Normal 13 2" xfId="86"/>
    <cellStyle name="Normal 14" xfId="87"/>
    <cellStyle name="Normal 2" xfId="88"/>
    <cellStyle name="Normal 3" xfId="89"/>
    <cellStyle name="Normal 3 2" xfId="90"/>
    <cellStyle name="Normal 4" xfId="91"/>
    <cellStyle name="Normal 4 2" xfId="92"/>
    <cellStyle name="Normal 5" xfId="93"/>
    <cellStyle name="Normal 62" xfId="94"/>
    <cellStyle name="Normalno 2" xfId="95"/>
    <cellStyle name="Normalno 2 2" xfId="96"/>
    <cellStyle name="Normalno 3" xfId="97"/>
    <cellStyle name="Normalno 8" xfId="98"/>
    <cellStyle name="Obično 8" xfId="99"/>
    <cellStyle name="Obično_ETD2009_997_Materada_TROSKO_TENDER_A 2" xfId="100"/>
    <cellStyle name="Percent" xfId="101"/>
    <cellStyle name="Povezana ćelija" xfId="102"/>
    <cellStyle name="Provjera ćelije" xfId="103"/>
    <cellStyle name="Style 1" xfId="104"/>
    <cellStyle name="Tekst objašnjenja" xfId="105"/>
    <cellStyle name="Tekst upozorenja" xfId="106"/>
    <cellStyle name="Total 2" xfId="107"/>
    <cellStyle name="Ukupni zbroj" xfId="108"/>
    <cellStyle name="Unos" xfId="109"/>
    <cellStyle name="Currency" xfId="110"/>
    <cellStyle name="Currency [0]" xfId="111"/>
    <cellStyle name="Comma" xfId="112"/>
    <cellStyle name="Comma [0]" xfId="113"/>
    <cellStyle name="Zarez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28725" y="0"/>
          <a:ext cx="571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048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476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7620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4667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524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SheetLayoutView="100" zoomScalePageLayoutView="0" workbookViewId="0" topLeftCell="A1">
      <selection activeCell="E124" sqref="E124"/>
    </sheetView>
  </sheetViews>
  <sheetFormatPr defaultColWidth="9.140625" defaultRowHeight="12.75"/>
  <cols>
    <col min="1" max="1" width="10.00390625" style="67" customWidth="1"/>
    <col min="2" max="2" width="43.57421875" style="8" customWidth="1"/>
    <col min="3" max="3" width="7.28125" style="1" customWidth="1"/>
    <col min="4" max="4" width="9.28125" style="6" customWidth="1"/>
    <col min="5" max="6" width="13.57421875" style="96" customWidth="1"/>
    <col min="7" max="7" width="7.8515625" style="0" customWidth="1"/>
    <col min="8" max="8" width="9.7109375" style="0" bestFit="1" customWidth="1"/>
  </cols>
  <sheetData>
    <row r="1" spans="1:7" s="2" customFormat="1" ht="12.75" customHeight="1">
      <c r="A1" s="60"/>
      <c r="B1" s="29" t="s">
        <v>29</v>
      </c>
      <c r="C1" s="119" t="s">
        <v>21</v>
      </c>
      <c r="D1" s="119"/>
      <c r="E1" s="103" t="s">
        <v>40</v>
      </c>
      <c r="F1" s="86" t="s">
        <v>11</v>
      </c>
      <c r="G1" s="3"/>
    </row>
    <row r="2" spans="1:7" ht="12.75" customHeight="1">
      <c r="A2" s="60"/>
      <c r="B2" s="55" t="s">
        <v>30</v>
      </c>
      <c r="C2" s="120" t="s">
        <v>37</v>
      </c>
      <c r="D2" s="120"/>
      <c r="E2" s="104" t="s">
        <v>41</v>
      </c>
      <c r="F2" s="87"/>
      <c r="G2" s="2"/>
    </row>
    <row r="3" spans="1:7" ht="12.75" customHeight="1">
      <c r="A3" s="60"/>
      <c r="B3" s="31" t="s">
        <v>28</v>
      </c>
      <c r="C3" s="116" t="s">
        <v>20</v>
      </c>
      <c r="D3" s="116"/>
      <c r="E3" s="116"/>
      <c r="F3" s="86" t="s">
        <v>12</v>
      </c>
      <c r="G3" s="2"/>
    </row>
    <row r="4" spans="1:7" ht="12.75" customHeight="1">
      <c r="A4" s="60"/>
      <c r="B4" s="30"/>
      <c r="C4" s="117" t="s">
        <v>31</v>
      </c>
      <c r="D4" s="117"/>
      <c r="E4" s="117"/>
      <c r="F4" s="87" t="s">
        <v>50</v>
      </c>
      <c r="G4" s="2"/>
    </row>
    <row r="5" spans="1:7" ht="12.75">
      <c r="A5" s="61"/>
      <c r="C5" s="4"/>
      <c r="D5" s="5"/>
      <c r="E5" s="88"/>
      <c r="F5" s="88"/>
      <c r="G5" s="2"/>
    </row>
    <row r="6" spans="1:7" ht="12.75">
      <c r="A6" s="61"/>
      <c r="B6" s="7"/>
      <c r="C6" s="4"/>
      <c r="D6" s="5"/>
      <c r="E6" s="88"/>
      <c r="F6" s="88"/>
      <c r="G6" s="2"/>
    </row>
    <row r="7" spans="1:7" ht="12.75">
      <c r="A7" s="61"/>
      <c r="B7" s="7"/>
      <c r="C7" s="4"/>
      <c r="D7" s="5"/>
      <c r="E7" s="88"/>
      <c r="F7" s="88"/>
      <c r="G7" s="2"/>
    </row>
    <row r="8" spans="1:7" ht="12.75">
      <c r="A8" s="61"/>
      <c r="B8" s="7"/>
      <c r="C8" s="4"/>
      <c r="D8" s="5"/>
      <c r="E8" s="88"/>
      <c r="F8" s="88"/>
      <c r="G8" s="2"/>
    </row>
    <row r="9" spans="1:7" ht="12.75">
      <c r="A9" s="61"/>
      <c r="B9" s="7"/>
      <c r="C9" s="4"/>
      <c r="D9" s="5"/>
      <c r="E9" s="88"/>
      <c r="F9" s="88"/>
      <c r="G9" s="2"/>
    </row>
    <row r="10" spans="1:7" ht="12.75">
      <c r="A10" s="61"/>
      <c r="B10" s="7"/>
      <c r="C10" s="4"/>
      <c r="D10" s="5"/>
      <c r="E10" s="88"/>
      <c r="F10" s="88"/>
      <c r="G10" s="2"/>
    </row>
    <row r="11" spans="1:7" ht="12.75">
      <c r="A11" s="61"/>
      <c r="B11" s="7"/>
      <c r="C11" s="4"/>
      <c r="D11" s="5"/>
      <c r="E11" s="88"/>
      <c r="F11" s="88"/>
      <c r="G11" s="2"/>
    </row>
    <row r="12" spans="1:7" ht="12.75">
      <c r="A12" s="61"/>
      <c r="B12" s="7"/>
      <c r="C12" s="4"/>
      <c r="D12" s="5"/>
      <c r="E12" s="88"/>
      <c r="F12" s="88"/>
      <c r="G12" s="2"/>
    </row>
    <row r="13" spans="1:7" ht="15" customHeight="1">
      <c r="A13" s="61"/>
      <c r="B13" s="118"/>
      <c r="C13" s="118"/>
      <c r="D13" s="118"/>
      <c r="E13" s="88"/>
      <c r="F13" s="88"/>
      <c r="G13" s="2"/>
    </row>
    <row r="14" spans="1:7" ht="14.25" customHeight="1">
      <c r="A14" s="61"/>
      <c r="B14" s="7"/>
      <c r="C14" s="4"/>
      <c r="D14" s="5"/>
      <c r="E14" s="88"/>
      <c r="F14" s="88"/>
      <c r="G14" s="2"/>
    </row>
    <row r="15" spans="1:7" ht="15" customHeight="1">
      <c r="A15" s="61"/>
      <c r="B15" s="118"/>
      <c r="C15" s="118"/>
      <c r="D15" s="118"/>
      <c r="E15" s="88"/>
      <c r="F15" s="88"/>
      <c r="G15" s="2"/>
    </row>
    <row r="16" spans="1:7" ht="14.25" customHeight="1">
      <c r="A16" s="61"/>
      <c r="B16" s="7"/>
      <c r="C16" s="4"/>
      <c r="D16" s="5"/>
      <c r="E16" s="88"/>
      <c r="F16" s="88"/>
      <c r="G16" s="2"/>
    </row>
    <row r="17" spans="1:7" ht="12.75">
      <c r="A17" s="61"/>
      <c r="B17" s="27"/>
      <c r="C17" s="4"/>
      <c r="D17" s="5"/>
      <c r="E17" s="88"/>
      <c r="F17" s="88"/>
      <c r="G17" s="2"/>
    </row>
    <row r="18" spans="1:7" ht="16.5" customHeight="1">
      <c r="A18" s="61"/>
      <c r="B18" s="121"/>
      <c r="C18" s="121"/>
      <c r="D18" s="121"/>
      <c r="E18" s="88"/>
      <c r="F18" s="88"/>
      <c r="G18" s="2"/>
    </row>
    <row r="19" spans="1:7" ht="12.75">
      <c r="A19" s="61"/>
      <c r="B19" s="7"/>
      <c r="C19" s="4"/>
      <c r="D19" s="5"/>
      <c r="E19" s="88"/>
      <c r="F19" s="88"/>
      <c r="G19" s="2"/>
    </row>
    <row r="20" spans="1:7" ht="12.75">
      <c r="A20" s="61"/>
      <c r="B20" s="7"/>
      <c r="C20" s="4"/>
      <c r="D20" s="5"/>
      <c r="E20" s="88"/>
      <c r="F20" s="88"/>
      <c r="G20" s="2"/>
    </row>
    <row r="21" spans="1:7" ht="12.75">
      <c r="A21" s="61"/>
      <c r="B21" s="7"/>
      <c r="C21" s="4"/>
      <c r="D21" s="5"/>
      <c r="E21" s="88"/>
      <c r="F21" s="88"/>
      <c r="G21" s="2"/>
    </row>
    <row r="22" spans="1:7" ht="12.75">
      <c r="A22" s="61"/>
      <c r="B22" s="7"/>
      <c r="C22" s="4"/>
      <c r="D22" s="5"/>
      <c r="E22" s="88"/>
      <c r="F22" s="88"/>
      <c r="G22" s="2"/>
    </row>
    <row r="23" spans="1:7" ht="12.75">
      <c r="A23" s="61"/>
      <c r="B23" s="7"/>
      <c r="C23" s="4"/>
      <c r="D23" s="5"/>
      <c r="E23" s="88"/>
      <c r="F23" s="88"/>
      <c r="G23" s="2"/>
    </row>
    <row r="24" spans="1:7" ht="21" customHeight="1">
      <c r="A24" s="61"/>
      <c r="B24" s="124" t="s">
        <v>57</v>
      </c>
      <c r="C24" s="124"/>
      <c r="D24" s="124"/>
      <c r="E24" s="124"/>
      <c r="F24" s="88"/>
      <c r="G24" s="2"/>
    </row>
    <row r="25" spans="1:7" ht="55.5" customHeight="1">
      <c r="A25" s="61"/>
      <c r="B25" s="122" t="s">
        <v>54</v>
      </c>
      <c r="C25" s="123"/>
      <c r="D25" s="123"/>
      <c r="E25" s="123"/>
      <c r="F25" s="89"/>
      <c r="G25" s="2"/>
    </row>
    <row r="26" spans="1:7" ht="20.25" customHeight="1">
      <c r="A26" s="61"/>
      <c r="B26" s="114"/>
      <c r="C26" s="115"/>
      <c r="D26" s="115"/>
      <c r="E26" s="88"/>
      <c r="F26" s="88"/>
      <c r="G26" s="2"/>
    </row>
    <row r="27" spans="1:7" ht="18" customHeight="1">
      <c r="A27" s="61"/>
      <c r="B27" s="113"/>
      <c r="C27" s="113"/>
      <c r="D27" s="113"/>
      <c r="E27" s="113"/>
      <c r="F27" s="113"/>
      <c r="G27" s="2"/>
    </row>
    <row r="28" spans="1:7" ht="15" customHeight="1">
      <c r="A28" s="61"/>
      <c r="B28" s="8" t="s">
        <v>16</v>
      </c>
      <c r="C28" s="4"/>
      <c r="D28" s="5"/>
      <c r="E28" s="88"/>
      <c r="F28" s="88"/>
      <c r="G28" s="2"/>
    </row>
    <row r="29" spans="1:7" ht="15" customHeight="1">
      <c r="A29" s="61"/>
      <c r="C29" s="4"/>
      <c r="D29" s="5"/>
      <c r="E29" s="88"/>
      <c r="F29" s="88"/>
      <c r="G29" s="2"/>
    </row>
    <row r="30" spans="1:7" ht="38.25" customHeight="1">
      <c r="A30" s="61"/>
      <c r="C30" s="4"/>
      <c r="D30" s="5"/>
      <c r="E30" s="88"/>
      <c r="F30" s="88"/>
      <c r="G30" s="2"/>
    </row>
    <row r="31" spans="1:7" ht="15" customHeight="1">
      <c r="A31" s="61"/>
      <c r="B31" s="11"/>
      <c r="C31" s="4"/>
      <c r="D31" s="5"/>
      <c r="E31" s="88"/>
      <c r="F31" s="88"/>
      <c r="G31" s="2"/>
    </row>
    <row r="32" spans="1:7" ht="12.75">
      <c r="A32" s="61"/>
      <c r="B32" s="11"/>
      <c r="C32" s="4"/>
      <c r="D32" s="5"/>
      <c r="E32" s="88"/>
      <c r="F32" s="88"/>
      <c r="G32" s="2"/>
    </row>
    <row r="33" spans="1:7" ht="12.75">
      <c r="A33" s="61"/>
      <c r="B33" s="11"/>
      <c r="C33" s="4"/>
      <c r="D33" s="5"/>
      <c r="E33" s="88"/>
      <c r="F33" s="88"/>
      <c r="G33" s="2"/>
    </row>
    <row r="34" spans="1:7" ht="12.75">
      <c r="A34" s="61"/>
      <c r="B34" s="11"/>
      <c r="C34" s="4"/>
      <c r="D34" s="5"/>
      <c r="E34" s="88"/>
      <c r="F34" s="88"/>
      <c r="G34" s="2"/>
    </row>
    <row r="35" spans="1:7" ht="12.75">
      <c r="A35" s="61"/>
      <c r="C35" s="4"/>
      <c r="D35" s="5"/>
      <c r="E35" s="88"/>
      <c r="F35" s="88"/>
      <c r="G35" s="2"/>
    </row>
    <row r="36" spans="1:7" ht="12.75">
      <c r="A36" s="61"/>
      <c r="C36" s="4"/>
      <c r="D36" s="5"/>
      <c r="E36" s="88"/>
      <c r="F36" s="88"/>
      <c r="G36" s="2"/>
    </row>
    <row r="37" spans="1:7" ht="12.75" customHeight="1">
      <c r="A37" s="61"/>
      <c r="B37" s="11"/>
      <c r="C37" s="4"/>
      <c r="D37" s="5"/>
      <c r="E37" s="88"/>
      <c r="F37" s="88"/>
      <c r="G37" s="2"/>
    </row>
    <row r="38" spans="1:7" ht="12.75">
      <c r="A38" s="61"/>
      <c r="B38" s="11"/>
      <c r="C38" s="4"/>
      <c r="D38" s="5"/>
      <c r="E38" s="88"/>
      <c r="F38" s="88"/>
      <c r="G38" s="2"/>
    </row>
    <row r="39" spans="1:7" ht="12.75">
      <c r="A39" s="61"/>
      <c r="B39" s="11"/>
      <c r="C39" s="4"/>
      <c r="D39" s="5"/>
      <c r="E39" s="88"/>
      <c r="F39" s="88"/>
      <c r="G39" s="2"/>
    </row>
    <row r="40" spans="1:7" ht="12.75">
      <c r="A40" s="61"/>
      <c r="B40" s="11"/>
      <c r="C40" s="4"/>
      <c r="D40" s="5"/>
      <c r="E40" s="88"/>
      <c r="F40" s="88"/>
      <c r="G40" s="2"/>
    </row>
    <row r="41" spans="1:7" ht="12.75">
      <c r="A41" s="61"/>
      <c r="B41" s="11"/>
      <c r="C41" s="4"/>
      <c r="D41" s="5"/>
      <c r="E41" s="88"/>
      <c r="F41" s="88"/>
      <c r="G41" s="2"/>
    </row>
    <row r="42" spans="1:7" ht="12.75">
      <c r="A42" s="61"/>
      <c r="B42" s="11"/>
      <c r="C42" s="4"/>
      <c r="D42" s="5"/>
      <c r="E42" s="88"/>
      <c r="F42" s="88"/>
      <c r="G42" s="2"/>
    </row>
    <row r="43" spans="1:7" ht="12.75">
      <c r="A43" s="61"/>
      <c r="C43" s="4"/>
      <c r="D43" s="5"/>
      <c r="E43" s="88"/>
      <c r="F43" s="88"/>
      <c r="G43" s="2"/>
    </row>
    <row r="44" spans="1:7" ht="12.75">
      <c r="A44" s="61"/>
      <c r="C44" s="4"/>
      <c r="D44" s="5"/>
      <c r="E44" s="88"/>
      <c r="F44" s="88"/>
      <c r="G44" s="2"/>
    </row>
    <row r="45" spans="1:7" ht="12.75">
      <c r="A45" s="61"/>
      <c r="C45" s="4"/>
      <c r="D45" s="5"/>
      <c r="E45" s="88"/>
      <c r="F45" s="88"/>
      <c r="G45" s="2"/>
    </row>
    <row r="46" spans="1:7" ht="12.75">
      <c r="A46" s="61"/>
      <c r="B46" s="11"/>
      <c r="C46" s="4"/>
      <c r="D46" s="5"/>
      <c r="E46" s="88"/>
      <c r="F46" s="88"/>
      <c r="G46" s="2"/>
    </row>
    <row r="47" spans="1:7" ht="12.75">
      <c r="A47" s="61"/>
      <c r="B47" s="11"/>
      <c r="C47" s="4"/>
      <c r="D47" s="5"/>
      <c r="E47" s="88"/>
      <c r="F47" s="88"/>
      <c r="G47" s="2"/>
    </row>
    <row r="48" spans="1:7" ht="12.75">
      <c r="A48" s="61"/>
      <c r="B48" s="11"/>
      <c r="C48" s="4"/>
      <c r="D48" s="5"/>
      <c r="E48" s="88"/>
      <c r="F48" s="88"/>
      <c r="G48" s="2"/>
    </row>
    <row r="49" spans="1:7" ht="12.75">
      <c r="A49" s="61"/>
      <c r="B49" s="11"/>
      <c r="C49" s="4"/>
      <c r="D49" s="5"/>
      <c r="E49" s="88"/>
      <c r="F49" s="88"/>
      <c r="G49" s="2"/>
    </row>
    <row r="50" spans="1:7" ht="12.75">
      <c r="A50" s="61"/>
      <c r="B50" s="11"/>
      <c r="C50" s="4"/>
      <c r="D50" s="5"/>
      <c r="E50" s="88"/>
      <c r="F50" s="88"/>
      <c r="G50" s="2"/>
    </row>
    <row r="51" spans="1:7" s="37" customFormat="1" ht="15" customHeight="1">
      <c r="A51" s="62"/>
      <c r="B51" s="33"/>
      <c r="C51" s="34"/>
      <c r="D51" s="35"/>
      <c r="E51" s="105"/>
      <c r="F51" s="90"/>
      <c r="G51" s="36"/>
    </row>
    <row r="52" spans="1:7" s="37" customFormat="1" ht="15" customHeight="1">
      <c r="A52" s="62"/>
      <c r="B52" s="33"/>
      <c r="C52" s="34"/>
      <c r="D52" s="35"/>
      <c r="E52" s="105"/>
      <c r="F52" s="90"/>
      <c r="G52" s="36"/>
    </row>
    <row r="53" spans="1:7" ht="12.75" customHeight="1">
      <c r="A53" s="61"/>
      <c r="B53" s="11"/>
      <c r="C53" s="4"/>
      <c r="D53" s="5"/>
      <c r="E53" s="88"/>
      <c r="F53" s="88"/>
      <c r="G53" s="2"/>
    </row>
    <row r="54" spans="1:7" ht="12.75" customHeight="1">
      <c r="A54" s="61"/>
      <c r="C54" s="4"/>
      <c r="D54" s="5"/>
      <c r="E54" s="88"/>
      <c r="F54" s="88"/>
      <c r="G54" s="2"/>
    </row>
    <row r="55" spans="1:7" ht="12.75" customHeight="1">
      <c r="A55" s="61"/>
      <c r="B55" s="11"/>
      <c r="C55" s="4"/>
      <c r="D55" s="5"/>
      <c r="E55" s="88"/>
      <c r="F55" s="88"/>
      <c r="G55" s="2"/>
    </row>
    <row r="56" spans="1:7" ht="7.5" customHeight="1">
      <c r="A56" s="61"/>
      <c r="B56" s="11"/>
      <c r="C56" s="4"/>
      <c r="D56" s="5"/>
      <c r="E56" s="88"/>
      <c r="F56" s="88"/>
      <c r="G56" s="2"/>
    </row>
    <row r="57" spans="1:7" ht="12.75" customHeight="1">
      <c r="A57" s="61"/>
      <c r="C57" s="4"/>
      <c r="D57" s="5"/>
      <c r="E57" s="88"/>
      <c r="F57" s="88"/>
      <c r="G57" s="2"/>
    </row>
    <row r="58" spans="1:7" ht="15" customHeight="1">
      <c r="A58" s="61"/>
      <c r="C58" s="4"/>
      <c r="D58" s="5"/>
      <c r="E58" s="88"/>
      <c r="F58" s="88"/>
      <c r="G58" s="2"/>
    </row>
    <row r="59" spans="1:7" ht="15" customHeight="1">
      <c r="A59" s="61"/>
      <c r="C59" s="4"/>
      <c r="D59" s="5"/>
      <c r="E59" s="88"/>
      <c r="F59" s="88"/>
      <c r="G59" s="2"/>
    </row>
    <row r="60" spans="1:7" ht="12.75" customHeight="1">
      <c r="A60" s="61"/>
      <c r="B60" s="11"/>
      <c r="C60" s="4"/>
      <c r="D60" s="5"/>
      <c r="E60" s="88"/>
      <c r="F60" s="88"/>
      <c r="G60" s="2"/>
    </row>
    <row r="61" spans="1:7" ht="15" customHeight="1">
      <c r="A61" s="61"/>
      <c r="B61" s="39" t="s">
        <v>13</v>
      </c>
      <c r="C61" s="4"/>
      <c r="D61" s="5"/>
      <c r="E61" s="88"/>
      <c r="F61" s="88"/>
      <c r="G61" s="2"/>
    </row>
    <row r="62" spans="1:7" ht="13.5" customHeight="1">
      <c r="A62" s="61"/>
      <c r="B62" s="20"/>
      <c r="C62" s="4"/>
      <c r="D62" s="5"/>
      <c r="E62" s="88"/>
      <c r="F62" s="88"/>
      <c r="G62" s="2"/>
    </row>
    <row r="63" spans="1:7" ht="12.75">
      <c r="A63" s="61"/>
      <c r="B63" s="21"/>
      <c r="C63" s="4"/>
      <c r="D63" s="5"/>
      <c r="E63" s="88"/>
      <c r="F63" s="88"/>
      <c r="G63" s="2"/>
    </row>
    <row r="64" spans="1:7" ht="27" customHeight="1">
      <c r="A64" s="61"/>
      <c r="B64" s="113"/>
      <c r="C64" s="113"/>
      <c r="D64" s="113"/>
      <c r="E64" s="113"/>
      <c r="F64" s="113"/>
      <c r="G64" s="2"/>
    </row>
    <row r="65" spans="1:7" ht="15" customHeight="1">
      <c r="A65" s="61"/>
      <c r="B65" s="38"/>
      <c r="C65" s="4"/>
      <c r="D65" s="5"/>
      <c r="E65" s="88"/>
      <c r="F65" s="91"/>
      <c r="G65" s="2"/>
    </row>
    <row r="66" spans="1:7" ht="15" customHeight="1">
      <c r="A66" s="61"/>
      <c r="B66" s="38"/>
      <c r="C66" s="4"/>
      <c r="D66" s="5"/>
      <c r="E66" s="88"/>
      <c r="F66" s="91"/>
      <c r="G66" s="2"/>
    </row>
    <row r="67" spans="1:7" ht="27.75" customHeight="1">
      <c r="A67" s="61"/>
      <c r="B67" s="40" t="s">
        <v>0</v>
      </c>
      <c r="C67" s="4"/>
      <c r="D67" s="5"/>
      <c r="E67" s="88"/>
      <c r="F67" s="88"/>
      <c r="G67" s="2"/>
    </row>
    <row r="68" spans="1:7" ht="12.75">
      <c r="A68" s="61"/>
      <c r="B68" s="22"/>
      <c r="C68" s="4"/>
      <c r="D68" s="5"/>
      <c r="E68" s="88"/>
      <c r="F68" s="88"/>
      <c r="G68" s="2"/>
    </row>
    <row r="69" spans="1:7" ht="12.75" customHeight="1">
      <c r="A69" s="73" t="s">
        <v>1</v>
      </c>
      <c r="B69" s="57" t="s">
        <v>32</v>
      </c>
      <c r="C69" s="4"/>
      <c r="D69" s="5"/>
      <c r="E69" s="88"/>
      <c r="F69" s="88"/>
      <c r="G69" s="2"/>
    </row>
    <row r="70" spans="1:7" ht="12.75">
      <c r="A70" s="61"/>
      <c r="B70" s="22"/>
      <c r="C70" s="4"/>
      <c r="D70" s="5"/>
      <c r="E70" s="88"/>
      <c r="F70" s="88"/>
      <c r="G70" s="2"/>
    </row>
    <row r="71" spans="1:7" ht="12.75">
      <c r="A71" s="73" t="s">
        <v>2</v>
      </c>
      <c r="B71" s="57" t="s">
        <v>38</v>
      </c>
      <c r="C71" s="4"/>
      <c r="D71" s="5"/>
      <c r="E71" s="88"/>
      <c r="F71" s="88"/>
      <c r="G71" s="2"/>
    </row>
    <row r="72" spans="1:7" ht="12.75">
      <c r="A72" s="61"/>
      <c r="B72" s="22"/>
      <c r="C72" s="4"/>
      <c r="D72" s="5"/>
      <c r="E72" s="88"/>
      <c r="F72" s="88"/>
      <c r="G72" s="2"/>
    </row>
    <row r="73" spans="1:7" ht="12.75">
      <c r="A73" s="73" t="s">
        <v>3</v>
      </c>
      <c r="B73" s="57" t="s">
        <v>39</v>
      </c>
      <c r="C73" s="4"/>
      <c r="D73" s="5"/>
      <c r="E73" s="88"/>
      <c r="F73" s="88"/>
      <c r="G73" s="2"/>
    </row>
    <row r="74" spans="1:7" ht="12.75">
      <c r="A74" s="61"/>
      <c r="B74" s="22"/>
      <c r="C74" s="4"/>
      <c r="D74" s="5"/>
      <c r="E74" s="88"/>
      <c r="F74" s="88"/>
      <c r="G74" s="2"/>
    </row>
    <row r="75" spans="1:7" ht="12.75">
      <c r="A75" s="61"/>
      <c r="B75" s="22"/>
      <c r="C75" s="4"/>
      <c r="D75" s="5"/>
      <c r="E75" s="88"/>
      <c r="F75" s="88"/>
      <c r="G75" s="2"/>
    </row>
    <row r="76" spans="1:7" ht="12.75">
      <c r="A76" s="61"/>
      <c r="B76" s="22"/>
      <c r="C76" s="4"/>
      <c r="D76" s="5"/>
      <c r="E76" s="88"/>
      <c r="F76" s="88"/>
      <c r="G76" s="2"/>
    </row>
    <row r="77" spans="1:7" ht="12.75">
      <c r="A77" s="61"/>
      <c r="B77" s="22"/>
      <c r="C77" s="4"/>
      <c r="D77" s="5"/>
      <c r="E77" s="88"/>
      <c r="F77" s="88"/>
      <c r="G77" s="2"/>
    </row>
    <row r="78" spans="1:7" ht="15" customHeight="1">
      <c r="A78" s="61"/>
      <c r="B78" s="58" t="s">
        <v>4</v>
      </c>
      <c r="C78" s="4"/>
      <c r="D78" s="5"/>
      <c r="E78" s="88"/>
      <c r="F78" s="88"/>
      <c r="G78" s="2"/>
    </row>
    <row r="79" spans="1:7" ht="38.25">
      <c r="A79" s="61"/>
      <c r="B79" s="58" t="s">
        <v>42</v>
      </c>
      <c r="C79" s="4"/>
      <c r="D79" s="5"/>
      <c r="E79" s="88"/>
      <c r="F79" s="88"/>
      <c r="G79" s="2"/>
    </row>
    <row r="80" spans="1:7" ht="51">
      <c r="A80" s="61"/>
      <c r="B80" s="22" t="s">
        <v>33</v>
      </c>
      <c r="C80" s="4"/>
      <c r="D80" s="5"/>
      <c r="E80" s="88"/>
      <c r="F80" s="88"/>
      <c r="G80" s="2"/>
    </row>
    <row r="81" spans="1:7" ht="102">
      <c r="A81" s="61"/>
      <c r="B81" s="22" t="s">
        <v>34</v>
      </c>
      <c r="C81" s="4"/>
      <c r="D81" s="5"/>
      <c r="E81" s="88"/>
      <c r="F81" s="88"/>
      <c r="G81" s="2"/>
    </row>
    <row r="82" spans="1:7" ht="51">
      <c r="A82" s="61"/>
      <c r="B82" s="44" t="s">
        <v>35</v>
      </c>
      <c r="C82" s="4"/>
      <c r="D82" s="5"/>
      <c r="E82" s="88"/>
      <c r="F82" s="88"/>
      <c r="G82" s="2"/>
    </row>
    <row r="83" spans="1:7" ht="15" customHeight="1">
      <c r="A83" s="61"/>
      <c r="B83" s="44"/>
      <c r="C83" s="4"/>
      <c r="D83" s="5"/>
      <c r="E83" s="88"/>
      <c r="F83" s="88"/>
      <c r="G83" s="2"/>
    </row>
    <row r="84" spans="1:7" ht="15" customHeight="1">
      <c r="A84" s="61"/>
      <c r="B84" s="44"/>
      <c r="C84" s="4"/>
      <c r="D84" s="5"/>
      <c r="E84" s="88"/>
      <c r="F84" s="88"/>
      <c r="G84" s="2"/>
    </row>
    <row r="85" spans="1:7" ht="12.75">
      <c r="A85" s="61"/>
      <c r="B85" s="22"/>
      <c r="C85" s="4"/>
      <c r="D85" s="5"/>
      <c r="E85" s="88"/>
      <c r="F85" s="88"/>
      <c r="G85" s="2"/>
    </row>
    <row r="86" spans="1:7" s="37" customFormat="1" ht="12.75" customHeight="1">
      <c r="A86" s="62"/>
      <c r="B86" s="44"/>
      <c r="C86" s="34"/>
      <c r="D86" s="35"/>
      <c r="E86" s="105"/>
      <c r="F86" s="90"/>
      <c r="G86" s="36"/>
    </row>
    <row r="87" spans="1:6" s="37" customFormat="1" ht="29.25" customHeight="1">
      <c r="A87" s="63" t="s">
        <v>22</v>
      </c>
      <c r="B87" s="45" t="s">
        <v>23</v>
      </c>
      <c r="C87" s="46" t="s">
        <v>24</v>
      </c>
      <c r="D87" s="47" t="s">
        <v>25</v>
      </c>
      <c r="E87" s="106" t="s">
        <v>26</v>
      </c>
      <c r="F87" s="92" t="s">
        <v>27</v>
      </c>
    </row>
    <row r="88" spans="1:7" s="37" customFormat="1" ht="12.75" customHeight="1">
      <c r="A88" s="62"/>
      <c r="B88" s="44"/>
      <c r="C88" s="34"/>
      <c r="D88" s="35"/>
      <c r="E88" s="105"/>
      <c r="F88" s="93"/>
      <c r="G88" s="36"/>
    </row>
    <row r="89" spans="1:7" ht="12.75" customHeight="1">
      <c r="A89" s="73" t="str">
        <f>A69</f>
        <v>I</v>
      </c>
      <c r="B89" s="57" t="str">
        <f>B69</f>
        <v>PRIPREMNI RADOVI, RUŠENJA I DEMONTAŽE</v>
      </c>
      <c r="C89" s="4"/>
      <c r="D89" s="5"/>
      <c r="E89" s="88"/>
      <c r="F89" s="88"/>
      <c r="G89" s="2"/>
    </row>
    <row r="90" spans="1:7" ht="12.75" customHeight="1">
      <c r="A90" s="61"/>
      <c r="B90" s="22"/>
      <c r="C90" s="4"/>
      <c r="D90" s="5"/>
      <c r="E90" s="88"/>
      <c r="F90" s="88"/>
      <c r="G90" s="2"/>
    </row>
    <row r="91" spans="1:7" ht="102">
      <c r="A91" s="61" t="s">
        <v>5</v>
      </c>
      <c r="B91" s="59" t="s">
        <v>36</v>
      </c>
      <c r="C91" s="4" t="s">
        <v>17</v>
      </c>
      <c r="D91" s="32">
        <v>1</v>
      </c>
      <c r="E91" s="88"/>
      <c r="F91" s="94"/>
      <c r="G91" s="2"/>
    </row>
    <row r="92" spans="1:7" ht="12.75">
      <c r="A92" s="61"/>
      <c r="B92" s="59"/>
      <c r="C92" s="4"/>
      <c r="D92" s="32"/>
      <c r="E92" s="88"/>
      <c r="F92" s="94"/>
      <c r="G92" s="2"/>
    </row>
    <row r="93" spans="1:7" s="37" customFormat="1" ht="12.75" customHeight="1">
      <c r="A93" s="62"/>
      <c r="B93" s="44"/>
      <c r="C93" s="34"/>
      <c r="D93" s="48"/>
      <c r="E93" s="90"/>
      <c r="F93" s="93"/>
      <c r="G93" s="36"/>
    </row>
    <row r="94" spans="1:6" s="37" customFormat="1" ht="12.75">
      <c r="A94" s="64"/>
      <c r="B94" s="44"/>
      <c r="C94" s="34"/>
      <c r="D94" s="48"/>
      <c r="E94" s="90"/>
      <c r="F94" s="93"/>
    </row>
    <row r="95" spans="1:7" ht="13.5" customHeight="1">
      <c r="A95" s="65" t="str">
        <f>A69</f>
        <v>I</v>
      </c>
      <c r="B95" s="23" t="s">
        <v>8</v>
      </c>
      <c r="C95" s="18" t="s">
        <v>58</v>
      </c>
      <c r="D95" s="19"/>
      <c r="E95" s="95"/>
      <c r="F95" s="95"/>
      <c r="G95" s="24"/>
    </row>
    <row r="96" spans="1:7" s="37" customFormat="1" ht="12.75" customHeight="1">
      <c r="A96" s="62"/>
      <c r="B96" s="44"/>
      <c r="C96" s="34"/>
      <c r="D96" s="35"/>
      <c r="E96" s="105"/>
      <c r="F96" s="90"/>
      <c r="G96" s="36"/>
    </row>
    <row r="97" spans="1:7" s="37" customFormat="1" ht="12.75" customHeight="1">
      <c r="A97" s="62"/>
      <c r="B97" s="44"/>
      <c r="C97" s="34"/>
      <c r="D97" s="35"/>
      <c r="E97" s="105"/>
      <c r="F97" s="90"/>
      <c r="G97" s="36"/>
    </row>
    <row r="98" spans="1:7" s="37" customFormat="1" ht="25.5">
      <c r="A98" s="63" t="s">
        <v>22</v>
      </c>
      <c r="B98" s="45" t="s">
        <v>23</v>
      </c>
      <c r="C98" s="46" t="s">
        <v>24</v>
      </c>
      <c r="D98" s="47" t="s">
        <v>25</v>
      </c>
      <c r="E98" s="106" t="s">
        <v>26</v>
      </c>
      <c r="F98" s="92" t="s">
        <v>27</v>
      </c>
      <c r="G98" s="36"/>
    </row>
    <row r="99" spans="1:7" s="37" customFormat="1" ht="12.75" customHeight="1">
      <c r="A99" s="62"/>
      <c r="B99" s="44"/>
      <c r="C99" s="34"/>
      <c r="D99" s="35"/>
      <c r="E99" s="105"/>
      <c r="F99" s="93"/>
      <c r="G99" s="36"/>
    </row>
    <row r="100" spans="1:7" s="37" customFormat="1" ht="12.75" customHeight="1">
      <c r="A100" s="72" t="str">
        <f>A71</f>
        <v>II</v>
      </c>
      <c r="B100" s="81" t="str">
        <f>B71</f>
        <v>ZIDARSKI RADOVI</v>
      </c>
      <c r="C100" s="34"/>
      <c r="D100" s="35"/>
      <c r="E100" s="105"/>
      <c r="F100" s="93"/>
      <c r="G100" s="36"/>
    </row>
    <row r="101" spans="1:7" s="37" customFormat="1" ht="12.75" customHeight="1">
      <c r="A101" s="77"/>
      <c r="B101" s="78"/>
      <c r="C101" s="79"/>
      <c r="D101" s="80"/>
      <c r="E101" s="97"/>
      <c r="F101" s="97"/>
      <c r="G101" s="36"/>
    </row>
    <row r="102" spans="1:7" s="37" customFormat="1" ht="96.75" customHeight="1">
      <c r="A102" s="77" t="s">
        <v>7</v>
      </c>
      <c r="B102" s="78" t="s">
        <v>51</v>
      </c>
      <c r="C102" s="79" t="s">
        <v>10</v>
      </c>
      <c r="D102" s="80">
        <v>74</v>
      </c>
      <c r="E102" s="108"/>
      <c r="F102" s="97"/>
      <c r="G102" s="36"/>
    </row>
    <row r="103" spans="1:7" s="37" customFormat="1" ht="12.75" customHeight="1">
      <c r="A103" s="77"/>
      <c r="B103" s="78"/>
      <c r="C103" s="79"/>
      <c r="D103" s="80"/>
      <c r="E103" s="97"/>
      <c r="F103" s="97"/>
      <c r="G103" s="36"/>
    </row>
    <row r="104" spans="1:7" s="37" customFormat="1" ht="12.75" customHeight="1">
      <c r="A104" s="77"/>
      <c r="B104" s="78"/>
      <c r="C104" s="79"/>
      <c r="D104" s="80"/>
      <c r="E104" s="97"/>
      <c r="F104" s="97"/>
      <c r="G104" s="36"/>
    </row>
    <row r="105" spans="1:7" s="37" customFormat="1" ht="12.75" customHeight="1">
      <c r="A105" s="65" t="str">
        <f>A71</f>
        <v>II</v>
      </c>
      <c r="B105" s="23" t="s">
        <v>8</v>
      </c>
      <c r="C105" s="18" t="s">
        <v>58</v>
      </c>
      <c r="D105" s="19"/>
      <c r="E105" s="95"/>
      <c r="F105" s="95"/>
      <c r="G105" s="36"/>
    </row>
    <row r="106" spans="1:7" s="37" customFormat="1" ht="12.75" customHeight="1">
      <c r="A106" s="62"/>
      <c r="B106" s="44"/>
      <c r="C106" s="34"/>
      <c r="D106" s="35"/>
      <c r="E106" s="105"/>
      <c r="F106" s="90"/>
      <c r="G106" s="36"/>
    </row>
    <row r="107" spans="1:6" s="37" customFormat="1" ht="29.25" customHeight="1">
      <c r="A107" s="63" t="s">
        <v>22</v>
      </c>
      <c r="B107" s="45" t="s">
        <v>23</v>
      </c>
      <c r="C107" s="46" t="s">
        <v>24</v>
      </c>
      <c r="D107" s="47" t="s">
        <v>25</v>
      </c>
      <c r="E107" s="106" t="s">
        <v>26</v>
      </c>
      <c r="F107" s="92" t="s">
        <v>27</v>
      </c>
    </row>
    <row r="108" spans="1:7" s="37" customFormat="1" ht="12.75" customHeight="1">
      <c r="A108" s="62"/>
      <c r="B108" s="44"/>
      <c r="C108" s="34"/>
      <c r="D108" s="35"/>
      <c r="E108" s="105"/>
      <c r="F108" s="93"/>
      <c r="G108" s="36"/>
    </row>
    <row r="109" spans="1:7" s="37" customFormat="1" ht="12.75" customHeight="1">
      <c r="A109" s="72" t="str">
        <f>A73</f>
        <v>III</v>
      </c>
      <c r="B109" s="81" t="str">
        <f>B73</f>
        <v>OBRTNIČKI I OSTALI RADOVI</v>
      </c>
      <c r="C109" s="34"/>
      <c r="D109" s="35"/>
      <c r="E109" s="105"/>
      <c r="F109" s="93"/>
      <c r="G109" s="36"/>
    </row>
    <row r="110" spans="1:7" s="37" customFormat="1" ht="12.75">
      <c r="A110" s="76"/>
      <c r="B110" s="44"/>
      <c r="C110" s="34"/>
      <c r="D110" s="74"/>
      <c r="E110" s="107"/>
      <c r="F110" s="93"/>
      <c r="G110" s="36"/>
    </row>
    <row r="111" spans="1:7" s="37" customFormat="1" ht="12.75">
      <c r="A111" s="76"/>
      <c r="B111" s="44"/>
      <c r="C111" s="34"/>
      <c r="D111" s="74"/>
      <c r="E111" s="107"/>
      <c r="F111" s="93"/>
      <c r="G111" s="36"/>
    </row>
    <row r="112" spans="1:7" s="37" customFormat="1" ht="162.75" customHeight="1">
      <c r="A112" s="76" t="s">
        <v>5</v>
      </c>
      <c r="B112" s="56" t="s">
        <v>55</v>
      </c>
      <c r="C112" s="34"/>
      <c r="D112" s="35"/>
      <c r="E112" s="105"/>
      <c r="F112" s="93"/>
      <c r="G112" s="36"/>
    </row>
    <row r="113" spans="1:7" s="37" customFormat="1" ht="12.75" customHeight="1">
      <c r="A113" s="62"/>
      <c r="B113" s="75"/>
      <c r="C113" s="34" t="s">
        <v>6</v>
      </c>
      <c r="D113" s="74">
        <v>120</v>
      </c>
      <c r="E113" s="107"/>
      <c r="F113" s="93"/>
      <c r="G113" s="36"/>
    </row>
    <row r="114" spans="1:7" s="37" customFormat="1" ht="12.75" customHeight="1">
      <c r="A114" s="62"/>
      <c r="B114" s="44"/>
      <c r="C114" s="34"/>
      <c r="D114" s="35"/>
      <c r="E114" s="105"/>
      <c r="F114" s="93"/>
      <c r="G114" s="36"/>
    </row>
    <row r="115" spans="1:7" s="37" customFormat="1" ht="114.75">
      <c r="A115" s="76" t="s">
        <v>7</v>
      </c>
      <c r="B115" s="44" t="s">
        <v>52</v>
      </c>
      <c r="C115" s="34"/>
      <c r="D115" s="74"/>
      <c r="E115" s="107"/>
      <c r="F115" s="93"/>
      <c r="G115" s="36"/>
    </row>
    <row r="116" spans="1:7" s="37" customFormat="1" ht="12.75">
      <c r="A116" s="76"/>
      <c r="B116" s="44" t="s">
        <v>44</v>
      </c>
      <c r="C116" s="34" t="s">
        <v>45</v>
      </c>
      <c r="D116" s="74">
        <v>3</v>
      </c>
      <c r="E116" s="107"/>
      <c r="F116" s="93"/>
      <c r="G116" s="36"/>
    </row>
    <row r="117" spans="1:7" s="37" customFormat="1" ht="12.75">
      <c r="A117" s="76"/>
      <c r="B117" s="44" t="s">
        <v>46</v>
      </c>
      <c r="C117" s="34" t="s">
        <v>45</v>
      </c>
      <c r="D117" s="74">
        <v>2</v>
      </c>
      <c r="E117" s="107"/>
      <c r="F117" s="93"/>
      <c r="G117" s="36"/>
    </row>
    <row r="118" spans="1:7" s="37" customFormat="1" ht="12.75" customHeight="1">
      <c r="A118" s="62"/>
      <c r="B118" s="44"/>
      <c r="C118" s="34"/>
      <c r="D118" s="35"/>
      <c r="E118" s="105"/>
      <c r="F118" s="93"/>
      <c r="G118" s="36"/>
    </row>
    <row r="119" spans="1:7" s="37" customFormat="1" ht="102">
      <c r="A119" s="76" t="s">
        <v>18</v>
      </c>
      <c r="B119" s="44" t="s">
        <v>53</v>
      </c>
      <c r="C119" s="34"/>
      <c r="D119" s="74"/>
      <c r="E119" s="112"/>
      <c r="F119" s="93"/>
      <c r="G119" s="36"/>
    </row>
    <row r="120" spans="1:7" s="37" customFormat="1" ht="12.75">
      <c r="A120" s="76"/>
      <c r="B120" s="75" t="s">
        <v>47</v>
      </c>
      <c r="C120" s="34" t="s">
        <v>6</v>
      </c>
      <c r="D120" s="74">
        <v>87</v>
      </c>
      <c r="E120" s="112"/>
      <c r="F120" s="93"/>
      <c r="G120" s="36"/>
    </row>
    <row r="121" spans="1:7" s="37" customFormat="1" ht="12.75">
      <c r="A121" s="76"/>
      <c r="B121" s="75" t="s">
        <v>48</v>
      </c>
      <c r="C121" s="34" t="s">
        <v>6</v>
      </c>
      <c r="D121" s="74">
        <v>41</v>
      </c>
      <c r="E121" s="112"/>
      <c r="F121" s="93"/>
      <c r="G121" s="36"/>
    </row>
    <row r="122" spans="1:7" s="37" customFormat="1" ht="12.75">
      <c r="A122" s="76"/>
      <c r="B122" s="75" t="s">
        <v>49</v>
      </c>
      <c r="C122" s="34" t="s">
        <v>6</v>
      </c>
      <c r="D122" s="74">
        <v>2</v>
      </c>
      <c r="E122" s="112"/>
      <c r="F122" s="93"/>
      <c r="G122" s="36"/>
    </row>
    <row r="123" spans="1:7" s="37" customFormat="1" ht="12.75">
      <c r="A123" s="76"/>
      <c r="B123" s="75"/>
      <c r="C123" s="34"/>
      <c r="D123" s="74"/>
      <c r="E123" s="112"/>
      <c r="F123" s="93"/>
      <c r="G123" s="36"/>
    </row>
    <row r="124" spans="1:7" s="37" customFormat="1" ht="63.75">
      <c r="A124" s="76" t="s">
        <v>19</v>
      </c>
      <c r="B124" s="44" t="s">
        <v>56</v>
      </c>
      <c r="C124" s="34" t="s">
        <v>10</v>
      </c>
      <c r="D124" s="74">
        <v>16</v>
      </c>
      <c r="E124" s="112"/>
      <c r="F124" s="93"/>
      <c r="G124" s="36"/>
    </row>
    <row r="125" spans="1:7" s="37" customFormat="1" ht="12.75" customHeight="1">
      <c r="A125" s="62"/>
      <c r="B125" s="44"/>
      <c r="C125" s="34"/>
      <c r="D125" s="35"/>
      <c r="E125" s="105"/>
      <c r="F125" s="93"/>
      <c r="G125" s="36"/>
    </row>
    <row r="126" spans="1:7" s="37" customFormat="1" ht="12.75" customHeight="1">
      <c r="A126" s="65" t="str">
        <f>A73</f>
        <v>III</v>
      </c>
      <c r="B126" s="23" t="s">
        <v>8</v>
      </c>
      <c r="C126" s="18" t="s">
        <v>58</v>
      </c>
      <c r="D126" s="19"/>
      <c r="E126" s="95"/>
      <c r="F126" s="95"/>
      <c r="G126" s="36"/>
    </row>
    <row r="127" spans="1:7" s="37" customFormat="1" ht="12.75" customHeight="1">
      <c r="A127" s="62"/>
      <c r="B127" s="44"/>
      <c r="C127" s="34"/>
      <c r="D127" s="35"/>
      <c r="E127" s="105"/>
      <c r="F127" s="93"/>
      <c r="G127" s="36"/>
    </row>
    <row r="128" spans="1:7" ht="14.25" customHeight="1">
      <c r="A128" s="66"/>
      <c r="B128" s="52"/>
      <c r="C128" s="53"/>
      <c r="D128" s="54"/>
      <c r="E128" s="98"/>
      <c r="F128" s="98"/>
      <c r="G128" s="24"/>
    </row>
    <row r="129" spans="1:6" ht="30" customHeight="1">
      <c r="A129" s="61"/>
      <c r="B129" s="22"/>
      <c r="C129" s="4"/>
      <c r="D129" s="5"/>
      <c r="E129" s="88"/>
      <c r="F129" s="88"/>
    </row>
    <row r="130" ht="13.5" customHeight="1">
      <c r="B130" s="9" t="s">
        <v>14</v>
      </c>
    </row>
    <row r="131" ht="18" customHeight="1">
      <c r="B131" s="26"/>
    </row>
    <row r="132" spans="2:5" ht="15" customHeight="1">
      <c r="B132" s="113"/>
      <c r="C132" s="113"/>
      <c r="D132" s="113"/>
      <c r="E132" s="113"/>
    </row>
    <row r="133" spans="2:5" ht="13.5" customHeight="1">
      <c r="B133" s="41"/>
      <c r="C133" s="4"/>
      <c r="D133" s="5"/>
      <c r="E133" s="88"/>
    </row>
    <row r="134" spans="2:5" ht="13.5" customHeight="1">
      <c r="B134" s="11"/>
      <c r="C134" s="4"/>
      <c r="D134" s="5"/>
      <c r="E134" s="88"/>
    </row>
    <row r="135" spans="2:5" ht="13.5" customHeight="1">
      <c r="B135" s="11"/>
      <c r="C135" s="4"/>
      <c r="D135" s="5"/>
      <c r="E135" s="88"/>
    </row>
    <row r="136" ht="12.75">
      <c r="B136" s="10"/>
    </row>
    <row r="137" ht="32.25" customHeight="1">
      <c r="B137" s="41" t="s">
        <v>9</v>
      </c>
    </row>
    <row r="138" spans="1:6" ht="12.75">
      <c r="A138" s="67" t="str">
        <f>A69</f>
        <v>I</v>
      </c>
      <c r="B138" s="83" t="str">
        <f>B69</f>
        <v>PRIPREMNI RADOVI, RUŠENJA I DEMONTAŽE</v>
      </c>
      <c r="F138" s="96">
        <f>F95</f>
        <v>0</v>
      </c>
    </row>
    <row r="139" ht="12.75">
      <c r="B139" s="83"/>
    </row>
    <row r="140" spans="1:6" ht="12.75">
      <c r="A140" s="82" t="str">
        <f>A71</f>
        <v>II</v>
      </c>
      <c r="B140" s="84" t="str">
        <f>B71</f>
        <v>ZIDARSKI RADOVI</v>
      </c>
      <c r="F140" s="96">
        <f>F105</f>
        <v>0</v>
      </c>
    </row>
    <row r="141" ht="12.75">
      <c r="B141" s="83"/>
    </row>
    <row r="142" spans="1:6" ht="12.75">
      <c r="A142" s="67" t="str">
        <f>A73</f>
        <v>III</v>
      </c>
      <c r="B142" s="83" t="str">
        <f>B73</f>
        <v>OBRTNIČKI I OSTALI RADOVI</v>
      </c>
      <c r="F142" s="96">
        <f>F126</f>
        <v>0</v>
      </c>
    </row>
    <row r="143" ht="12.75">
      <c r="B143" s="41"/>
    </row>
    <row r="144" spans="1:9" ht="12.75">
      <c r="A144" s="68"/>
      <c r="B144" s="42" t="s">
        <v>8</v>
      </c>
      <c r="C144" s="12"/>
      <c r="D144" s="13"/>
      <c r="E144" s="100"/>
      <c r="F144" s="99">
        <f>SUM(F138:F143)</f>
        <v>0</v>
      </c>
      <c r="G144" s="25"/>
      <c r="I144" s="85"/>
    </row>
    <row r="145" spans="1:6" ht="13.5" thickBot="1">
      <c r="A145" s="69"/>
      <c r="B145" s="43" t="s">
        <v>15</v>
      </c>
      <c r="C145" s="14"/>
      <c r="D145" s="15"/>
      <c r="E145" s="109"/>
      <c r="F145" s="100">
        <f>F144*0.25</f>
        <v>0</v>
      </c>
    </row>
    <row r="146" spans="1:6" ht="13.5" thickBot="1">
      <c r="A146" s="70"/>
      <c r="B146" s="28" t="s">
        <v>43</v>
      </c>
      <c r="C146" s="16"/>
      <c r="D146" s="17"/>
      <c r="E146" s="110"/>
      <c r="F146" s="101">
        <f>SUM(F144:F145)</f>
        <v>0</v>
      </c>
    </row>
    <row r="147" spans="1:6" ht="12.75">
      <c r="A147" s="71"/>
      <c r="B147" s="49"/>
      <c r="C147" s="50"/>
      <c r="D147" s="51"/>
      <c r="E147" s="111"/>
      <c r="F147" s="102"/>
    </row>
  </sheetData>
  <sheetProtection/>
  <mergeCells count="13">
    <mergeCell ref="C1:D1"/>
    <mergeCell ref="C2:D2"/>
    <mergeCell ref="B18:D18"/>
    <mergeCell ref="B15:D15"/>
    <mergeCell ref="B25:E25"/>
    <mergeCell ref="B27:F27"/>
    <mergeCell ref="B24:E24"/>
    <mergeCell ref="B64:F64"/>
    <mergeCell ref="B132:E132"/>
    <mergeCell ref="B26:D26"/>
    <mergeCell ref="C3:E3"/>
    <mergeCell ref="C4:E4"/>
    <mergeCell ref="B13:D13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0" r:id="rId2"/>
  <headerFooter alignWithMargins="0">
    <oddHeader>&amp;R
&amp;P</oddHeader>
  </headerFooter>
  <rowBreaks count="6" manualBreakCount="6">
    <brk id="55" max="255" man="1"/>
    <brk id="85" max="255" man="1"/>
    <brk id="95" max="255" man="1"/>
    <brk id="96" max="255" man="1"/>
    <brk id="105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Sanja Kolenko</cp:lastModifiedBy>
  <cp:lastPrinted>2023-03-27T09:55:58Z</cp:lastPrinted>
  <dcterms:created xsi:type="dcterms:W3CDTF">2000-10-31T16:08:00Z</dcterms:created>
  <dcterms:modified xsi:type="dcterms:W3CDTF">2024-06-04T07:56:12Z</dcterms:modified>
  <cp:category/>
  <cp:version/>
  <cp:contentType/>
  <cp:contentStatus/>
</cp:coreProperties>
</file>